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00" windowHeight="11760"/>
  </bookViews>
  <sheets>
    <sheet name="Red Flag list" sheetId="1" r:id="rId1"/>
  </sheets>
  <externalReferences>
    <externalReference r:id="rId2"/>
  </externalReferences>
  <definedNames>
    <definedName name="_xlnm._FilterDatabase" localSheetId="0" hidden="1">'Red Flag list'!$A$14:$K$31</definedName>
  </definedNames>
  <calcPr calcId="145621"/>
</workbook>
</file>

<file path=xl/calcChain.xml><?xml version="1.0" encoding="utf-8"?>
<calcChain xmlns="http://schemas.openxmlformats.org/spreadsheetml/2006/main">
  <c r="D4" i="1" l="1"/>
  <c r="B31" i="1"/>
  <c r="B30" i="1"/>
  <c r="B28" i="1"/>
  <c r="B27" i="1"/>
  <c r="B25" i="1"/>
  <c r="B24" i="1"/>
  <c r="B23" i="1"/>
  <c r="B21" i="1"/>
  <c r="B20" i="1"/>
  <c r="B17" i="1"/>
  <c r="B16" i="1"/>
  <c r="D31" i="1"/>
  <c r="D30" i="1"/>
  <c r="D28" i="1"/>
  <c r="D27" i="1"/>
  <c r="D25" i="1"/>
  <c r="D24" i="1"/>
  <c r="D23" i="1"/>
  <c r="D21" i="1"/>
  <c r="D20" i="1"/>
  <c r="D17" i="1"/>
  <c r="D16" i="1"/>
  <c r="D15" i="1"/>
  <c r="B15" i="1"/>
</calcChain>
</file>

<file path=xl/sharedStrings.xml><?xml version="1.0" encoding="utf-8"?>
<sst xmlns="http://schemas.openxmlformats.org/spreadsheetml/2006/main" count="118" uniqueCount="61">
  <si>
    <t>Overall / Sectoral Limit</t>
  </si>
  <si>
    <t>Issuer / Company Name</t>
  </si>
  <si>
    <t>ISIN</t>
  </si>
  <si>
    <t>ISIN Description</t>
  </si>
  <si>
    <t>Security Type</t>
  </si>
  <si>
    <t>Aggregate  Investment (%)</t>
  </si>
  <si>
    <t>Aggregate Permissible Limit (%)</t>
  </si>
  <si>
    <t>Available Investment Headroom (in terms of Quantity)</t>
  </si>
  <si>
    <t>Date when Red Flag was Activated</t>
  </si>
  <si>
    <t>Aggregate FPI Investment limit</t>
  </si>
  <si>
    <t>INE562B01019</t>
  </si>
  <si>
    <t>RAJSHREE SUGARS &amp; CHEMICALS LIMITED</t>
  </si>
  <si>
    <t>RAJSHREE SUGARS &amp; CHEMICALS LTD. EQ</t>
  </si>
  <si>
    <t>Equity</t>
  </si>
  <si>
    <t>Aggregate NRI (repatriable) Investment limit</t>
  </si>
  <si>
    <t>BSE</t>
  </si>
  <si>
    <t>NSE/BSE</t>
  </si>
  <si>
    <t>Listed on Stock Exchange*</t>
  </si>
  <si>
    <t>Note :</t>
  </si>
  <si>
    <t>* Information of Listed Companies as available from websites of respective Stock Exchanges viz., NSE, BSE, MSEI &amp; CSE</t>
  </si>
  <si>
    <t>Sr No.</t>
  </si>
  <si>
    <t>INE457P01020</t>
  </si>
  <si>
    <t>TOYAM INDUSTRIES LIMITED EQ NEW FV Re. 1/-</t>
  </si>
  <si>
    <t>TOYAM INDUSTRIES LIMITED</t>
  </si>
  <si>
    <t>INE221B01012</t>
  </si>
  <si>
    <t>DYNAMATIC TECHNOLOGIES LIMITED</t>
  </si>
  <si>
    <t>DYNAMATIC TECHNOLOGIES LIMITED EQ</t>
  </si>
  <si>
    <t>DECCAN CEMENTS LIMITED</t>
  </si>
  <si>
    <t>INE583C01021</t>
  </si>
  <si>
    <t>DECCAN CEMENTS LIMITED EQ NEW FV RS. 5/-</t>
  </si>
  <si>
    <t>-</t>
  </si>
  <si>
    <t xml:space="preserve"> NSE/BSE </t>
  </si>
  <si>
    <t>INE179A01014</t>
  </si>
  <si>
    <t>PROCTER &amp; GAMBLE HYGIENE AND HEALTH CARE LIMITED</t>
  </si>
  <si>
    <t xml:space="preserve">PROCTER &amp; GAMBLE HYGIENE AND HEALTH CARE LIMITED EQ </t>
  </si>
  <si>
    <t>INE177F01017</t>
  </si>
  <si>
    <t>KOVAI MEDICAL CENTER &amp; HOSPITAL LIMITED</t>
  </si>
  <si>
    <t>KOVAI MEDICAL CENTER &amp; HOSPITAL LIMITED EQ</t>
  </si>
  <si>
    <t>NIL</t>
  </si>
  <si>
    <t>NOVARTIS INDIA LIMITED</t>
  </si>
  <si>
    <t>INE234A01025</t>
  </si>
  <si>
    <t xml:space="preserve">NOVARTIS INDIA LIMITED EQ FV RS.5 </t>
  </si>
  <si>
    <t>INDUSIND BANK LIMITED</t>
  </si>
  <si>
    <t>INE095A01012</t>
  </si>
  <si>
    <t>INDUSIND BANK LIMITED EQ</t>
  </si>
  <si>
    <r>
      <t xml:space="preserve">RED FLAG LIST
(Dissemination Date: Mar 17, 2021)
</t>
    </r>
    <r>
      <rPr>
        <b/>
        <sz val="14"/>
        <color theme="1"/>
        <rFont val="Calibri"/>
        <family val="2"/>
        <scheme val="minor"/>
      </rPr>
      <t>(</t>
    </r>
    <r>
      <rPr>
        <sz val="14"/>
        <color theme="1"/>
        <rFont val="Calibri"/>
        <family val="2"/>
        <scheme val="minor"/>
      </rPr>
      <t>A red flag shall be activated in respect of listed Indian companies whenever the foreign investment is within 3% or less than 3% of the aggregate NRI/FPI limits or the sectoral cap.)</t>
    </r>
  </si>
  <si>
    <t>INE273D01019</t>
  </si>
  <si>
    <t>INE386C01029</t>
  </si>
  <si>
    <t>INE421D01022</t>
  </si>
  <si>
    <t>INE276C01014</t>
  </si>
  <si>
    <t>INE473B01035</t>
  </si>
  <si>
    <t>INE088B01015</t>
  </si>
  <si>
    <t>INE166V01017</t>
  </si>
  <si>
    <t>MSEI</t>
  </si>
  <si>
    <t>INE529D01014</t>
  </si>
  <si>
    <t>INE368H01018</t>
  </si>
  <si>
    <t>INE947A01014</t>
  </si>
  <si>
    <t>INE516A01017</t>
  </si>
  <si>
    <t>INE052A01021</t>
  </si>
  <si>
    <t>HDFC BANK LIMITED</t>
  </si>
  <si>
    <t>INE040A01034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</si>
</sst>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ill="1" applyAlignment="1">
      <alignment wrapText="1"/>
    </xf>
    <xf numFmtId="15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43" fontId="3" fillId="5" borderId="1" xfId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3" fontId="0" fillId="0" borderId="0" xfId="0" applyNumberFormat="1" applyFill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164" fontId="0" fillId="0" borderId="3" xfId="1" applyNumberFormat="1" applyFont="1" applyFill="1" applyBorder="1" applyAlignment="1">
      <alignment horizontal="center" vertical="center" wrapText="1"/>
    </xf>
    <xf numFmtId="15" fontId="0" fillId="0" borderId="3" xfId="0" applyNumberFormat="1" applyFill="1" applyBorder="1" applyAlignment="1">
      <alignment horizontal="center" vertical="center" wrapText="1"/>
    </xf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eshchandray00702\AppData\Local\Microsoft\Windows\Temporary%20Internet%20Files\Content.Outlook\AGEA08T0\DM%20Name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data"/>
      <sheetName val="ISIN_Company Name"/>
    </sheetNames>
    <sheetDataSet>
      <sheetData sheetId="0">
        <row r="1">
          <cell r="A1" t="str">
            <v>ISIN</v>
          </cell>
          <cell r="B1" t="str">
            <v>Issuer / Company Name</v>
          </cell>
          <cell r="C1" t="str">
            <v>ISIN</v>
          </cell>
          <cell r="D1" t="str">
            <v>ISIN Description</v>
          </cell>
        </row>
        <row r="2">
          <cell r="A2" t="str">
            <v>INE040A01034</v>
          </cell>
          <cell r="B2" t="str">
            <v>HDFC BANK LIMITED</v>
          </cell>
          <cell r="C2" t="str">
            <v>INE040A01034</v>
          </cell>
          <cell r="D2" t="str">
            <v xml:space="preserve">HDFC BANK LIMITED EQ NEW FV RE. 1/- </v>
          </cell>
        </row>
        <row r="3">
          <cell r="A3" t="str">
            <v>INE348A01023</v>
          </cell>
          <cell r="B3" t="str">
            <v>ASHAPURA MINECHEM LIMITED</v>
          </cell>
          <cell r="C3" t="str">
            <v>INE348A01023</v>
          </cell>
          <cell r="D3" t="str">
            <v>ASHAPURA MINECHEM LIMITED EQ NEW FV RS.2/-</v>
          </cell>
        </row>
        <row r="4">
          <cell r="A4" t="str">
            <v>INE871H01011</v>
          </cell>
          <cell r="B4" t="str">
            <v>GSS INFOTECH LIMITED</v>
          </cell>
          <cell r="C4" t="str">
            <v>INE871H01011</v>
          </cell>
          <cell r="D4" t="str">
            <v xml:space="preserve">GSS INFOTECH LIMITED EQ </v>
          </cell>
        </row>
        <row r="5">
          <cell r="A5" t="str">
            <v>INE095A01012</v>
          </cell>
          <cell r="B5" t="str">
            <v>INDUSIND BANK LIMITED</v>
          </cell>
          <cell r="C5" t="str">
            <v>INE095A01012</v>
          </cell>
          <cell r="D5" t="str">
            <v>INDUSIND BANK LIMITED EQ</v>
          </cell>
        </row>
        <row r="6">
          <cell r="A6" t="str">
            <v>INE066O01014</v>
          </cell>
          <cell r="B6" t="str">
            <v>WONDERLA HOLIDAYS LIMITED</v>
          </cell>
          <cell r="C6" t="str">
            <v>INE066O01014</v>
          </cell>
          <cell r="D6" t="str">
            <v>WONDERLA HOLIDAYS LIMITED</v>
          </cell>
        </row>
        <row r="7">
          <cell r="A7" t="str">
            <v>INE748C01020</v>
          </cell>
          <cell r="B7" t="str">
            <v>3I INFOTECH LIMITED (FORMERLY ICICI INFOTECH LTD.)</v>
          </cell>
          <cell r="C7" t="str">
            <v>INE748C01020</v>
          </cell>
          <cell r="D7" t="str">
            <v>3I INFOTECH LIMITED EQ NEW FV RS.10/-</v>
          </cell>
        </row>
        <row r="8">
          <cell r="A8" t="str">
            <v>INE229B01015</v>
          </cell>
          <cell r="B8" t="str">
            <v>AJEL LIMITED</v>
          </cell>
          <cell r="C8" t="str">
            <v>INE229B01015</v>
          </cell>
          <cell r="D8" t="str">
            <v xml:space="preserve">AJEL LIMITED EQ </v>
          </cell>
        </row>
        <row r="9">
          <cell r="A9" t="str">
            <v>INE273F01022</v>
          </cell>
          <cell r="B9" t="str">
            <v>ALAN SCOTT INDUSTRIES LIMITED</v>
          </cell>
          <cell r="C9" t="str">
            <v>INE273F01022</v>
          </cell>
          <cell r="D9" t="str">
            <v xml:space="preserve">ALAN SCOTT INDUSTRIES LIMITED EQ NEW FV RS.10/0 </v>
          </cell>
        </row>
        <row r="10">
          <cell r="A10" t="str">
            <v>INE386C01029</v>
          </cell>
          <cell r="B10" t="str">
            <v>ASTRA MICROWAVE PRODUCTS LIMITED</v>
          </cell>
          <cell r="C10" t="str">
            <v>INE386C01029</v>
          </cell>
          <cell r="D10" t="str">
            <v xml:space="preserve">ASTRA MICROWAVE PRODUCTS LIMITED EQ NEW FV RS.2/- </v>
          </cell>
        </row>
        <row r="11">
          <cell r="A11" t="str">
            <v>INE718H01014</v>
          </cell>
          <cell r="B11" t="str">
            <v>AUTOLINE INDUSTRIES LIMITED</v>
          </cell>
          <cell r="C11" t="str">
            <v>INE718H01014</v>
          </cell>
          <cell r="D11" t="str">
            <v xml:space="preserve">AUTOLINE INDUSTRIES LIMITED EQ </v>
          </cell>
        </row>
        <row r="12">
          <cell r="A12" t="str">
            <v>INE676G01024</v>
          </cell>
          <cell r="B12" t="str">
            <v>CHITRADURGA SPINTEX LIMITED</v>
          </cell>
          <cell r="C12" t="str">
            <v>INE676G01024</v>
          </cell>
          <cell r="D12" t="str">
            <v>CHITRADURGA SPINTEX LIMITED EQ NEW RS. 10/-</v>
          </cell>
        </row>
        <row r="13">
          <cell r="A13" t="str">
            <v>INE672K01025</v>
          </cell>
          <cell r="B13" t="str">
            <v>CIL NOVA PETROCHEMICALS LIMITED</v>
          </cell>
          <cell r="C13" t="str">
            <v>INE672K01025</v>
          </cell>
          <cell r="D13" t="str">
            <v>CIL NOVA PETROCHEMICALS LIMITED EQ NEW FV RS. 10/-</v>
          </cell>
        </row>
        <row r="14">
          <cell r="A14" t="str">
            <v>INE319U01014</v>
          </cell>
          <cell r="B14" t="str">
            <v>CONTAINERWAY INTERNATIONAL LIMITED</v>
          </cell>
          <cell r="C14" t="str">
            <v>INE319U01014</v>
          </cell>
          <cell r="D14" t="str">
            <v xml:space="preserve">CONTAINERWAY INTERNATIONAL LIMITED EQ </v>
          </cell>
        </row>
        <row r="15">
          <cell r="A15" t="str">
            <v>INE369D01023</v>
          </cell>
          <cell r="B15" t="str">
            <v>CONTINENTAL PETROLEUMS LIMITED</v>
          </cell>
          <cell r="C15" t="str">
            <v>INE369D01023</v>
          </cell>
          <cell r="D15" t="str">
            <v xml:space="preserve">CONTINENTAL PETROLEUMS LIMITED EQ NEW FV RS. 5/- </v>
          </cell>
        </row>
        <row r="16">
          <cell r="A16" t="str">
            <v>INE318P01016</v>
          </cell>
          <cell r="B16" t="str">
            <v>CRIMSON METAL ENGINEERING COMPANY LIMITED</v>
          </cell>
          <cell r="C16" t="str">
            <v>INE318P01016</v>
          </cell>
          <cell r="D16" t="str">
            <v xml:space="preserve">CRIMSON METAL ENGINEERING COMPANY LIMITED EQ </v>
          </cell>
        </row>
        <row r="17">
          <cell r="A17" t="str">
            <v>INE583C01021</v>
          </cell>
          <cell r="B17" t="str">
            <v>DECCAN CEMENTS LIMITED</v>
          </cell>
          <cell r="C17" t="str">
            <v>INE583C01021</v>
          </cell>
          <cell r="D17" t="str">
            <v>DECCAN CEMENTS LIMITED EQ NEW FV RS. 5/-</v>
          </cell>
        </row>
        <row r="18">
          <cell r="A18" t="str">
            <v>INE276C01014</v>
          </cell>
          <cell r="B18" t="str">
            <v>EIH ASSOCIATED HOTELS LIMITED</v>
          </cell>
          <cell r="C18" t="str">
            <v>INE276C01014</v>
          </cell>
          <cell r="D18" t="str">
            <v xml:space="preserve">EIH ASSOCIATED HOTELS LIMITED EQ </v>
          </cell>
        </row>
        <row r="19">
          <cell r="A19" t="str">
            <v>INE526A01016</v>
          </cell>
          <cell r="B19" t="str">
            <v>GARDEN SILK MILLS LIMITED</v>
          </cell>
          <cell r="C19" t="str">
            <v>INE526A01016</v>
          </cell>
          <cell r="D19" t="str">
            <v xml:space="preserve">GARDEN SILK MILLS LIMITED EQ </v>
          </cell>
        </row>
        <row r="20">
          <cell r="A20" t="str">
            <v>INE236P01010</v>
          </cell>
          <cell r="B20" t="str">
            <v>GARODIA CHEMICALS LIMITED (FORMERLY GARODIA CHEMICALS PVT LTD)</v>
          </cell>
          <cell r="C20" t="str">
            <v>INE236P01010</v>
          </cell>
          <cell r="D20" t="str">
            <v>GARODIA CHEMICALS LIMITED# EQUITY SHARES</v>
          </cell>
        </row>
        <row r="21">
          <cell r="A21" t="str">
            <v>INE473B01035</v>
          </cell>
          <cell r="B21" t="str">
            <v>HATSUN AGRO PRODUCT LIMITED</v>
          </cell>
          <cell r="C21" t="str">
            <v>INE473B01035</v>
          </cell>
          <cell r="D21" t="str">
            <v>HATSUN AGRO PRODUCT LTD EQ NEW FV Re.1/-</v>
          </cell>
        </row>
        <row r="22">
          <cell r="A22" t="str">
            <v>INE582C01015</v>
          </cell>
          <cell r="B22" t="str">
            <v>JAGSONPAL FINANCE &amp; LEASING LIMITED</v>
          </cell>
          <cell r="C22" t="str">
            <v>INE582C01015</v>
          </cell>
          <cell r="D22" t="str">
            <v xml:space="preserve">JAGSONPAL FINANCE &amp; LEASING LIMITED EQ </v>
          </cell>
        </row>
        <row r="23">
          <cell r="A23" t="str">
            <v>INE411F01010</v>
          </cell>
          <cell r="B23" t="str">
            <v>KAMA HOLDINGS LIMITED</v>
          </cell>
          <cell r="C23" t="str">
            <v>INE411F01010</v>
          </cell>
          <cell r="D23" t="str">
            <v>KAMA HOLDINGS LIMITED EQ</v>
          </cell>
        </row>
        <row r="24">
          <cell r="A24" t="str">
            <v>INE687W01010</v>
          </cell>
          <cell r="B24" t="str">
            <v>KHANDELWAL EXTRACTIONS LIMITED</v>
          </cell>
          <cell r="C24" t="str">
            <v>INE687W01010</v>
          </cell>
          <cell r="D24" t="str">
            <v xml:space="preserve">KHANDELWAL EXTRACTIONS LIMITED EQ </v>
          </cell>
        </row>
        <row r="25">
          <cell r="A25" t="str">
            <v>INE979D01011</v>
          </cell>
          <cell r="B25" t="str">
            <v>KUSH INDUSTRIES LIMITED</v>
          </cell>
          <cell r="C25" t="str">
            <v>INE979D01011</v>
          </cell>
          <cell r="D25" t="str">
            <v xml:space="preserve">KUSH INDUSTRIES LIMITED EQ </v>
          </cell>
        </row>
        <row r="26">
          <cell r="A26" t="str">
            <v>INE058I01013</v>
          </cell>
          <cell r="B26" t="str">
            <v>LACTOSE (INDIA) LIMITED</v>
          </cell>
          <cell r="C26" t="str">
            <v>INE058I01013</v>
          </cell>
          <cell r="D26" t="str">
            <v xml:space="preserve">LACTOSE (INDIA) LIMITED EQ </v>
          </cell>
        </row>
        <row r="27">
          <cell r="A27" t="str">
            <v>INE643C01015</v>
          </cell>
          <cell r="B27" t="str">
            <v>NATIONAL FITTINGS LIMITED</v>
          </cell>
          <cell r="C27" t="str">
            <v>INE643C01015</v>
          </cell>
          <cell r="D27" t="str">
            <v>NATIONAL FITTINGS LIMITED</v>
          </cell>
        </row>
        <row r="28">
          <cell r="A28" t="str">
            <v>INE088B01015</v>
          </cell>
          <cell r="B28" t="str">
            <v>NATIONAL STEEL &amp; AGRO INDS LTD</v>
          </cell>
          <cell r="C28" t="str">
            <v>INE088B01015</v>
          </cell>
          <cell r="D28" t="str">
            <v xml:space="preserve">NATIONAL STEEL &amp; AGRO INDS LTD EQ </v>
          </cell>
        </row>
        <row r="29">
          <cell r="A29" t="str">
            <v>INE529D01014</v>
          </cell>
          <cell r="B29" t="str">
            <v>PATEL INTEGRATED LOGISTICS LIMITED (FORMERLY PATEL ROADWAYS LIMITED)</v>
          </cell>
          <cell r="C29" t="str">
            <v>INE529D01014</v>
          </cell>
          <cell r="D29" t="str">
            <v xml:space="preserve">PATEL INTEGRATED LOGISTICS LTD EQ </v>
          </cell>
        </row>
        <row r="30">
          <cell r="A30" t="str">
            <v>INE111Q01013</v>
          </cell>
          <cell r="B30" t="str">
            <v>PDS MULTINATIONAL FASHIONS LIMITED</v>
          </cell>
          <cell r="C30" t="str">
            <v>INE111Q01013</v>
          </cell>
          <cell r="D30" t="str">
            <v>PDS MULTINATIONAL FASHIONS LIMITED EQ</v>
          </cell>
        </row>
        <row r="31">
          <cell r="A31" t="str">
            <v>INE940H01014</v>
          </cell>
          <cell r="B31" t="str">
            <v>PEARL GLOBAL INDUSTRIES LIMITED</v>
          </cell>
          <cell r="C31" t="str">
            <v>INE940H01014</v>
          </cell>
          <cell r="D31" t="str">
            <v xml:space="preserve">PEARL GLOBAL INDUSTRIES LIMITED EQ </v>
          </cell>
        </row>
        <row r="32">
          <cell r="A32" t="str">
            <v>INE633B01018</v>
          </cell>
          <cell r="B32" t="str">
            <v>POLYPLEX CORPORATION LIMITED</v>
          </cell>
          <cell r="C32" t="str">
            <v>INE633B01018</v>
          </cell>
          <cell r="D32" t="str">
            <v>POLYPLEX CORPORATION LIMITED EQ</v>
          </cell>
        </row>
        <row r="33">
          <cell r="A33" t="str">
            <v>INE562B01019</v>
          </cell>
          <cell r="B33" t="str">
            <v>RAJSHREE SUGARS &amp; CHEMICALS LIMITED</v>
          </cell>
          <cell r="C33" t="str">
            <v>INE562B01019</v>
          </cell>
          <cell r="D33" t="str">
            <v>RAJSHREE SUGARS &amp; CHEMICALS LTD. EQ</v>
          </cell>
        </row>
        <row r="34">
          <cell r="A34" t="str">
            <v>INE027T01015</v>
          </cell>
          <cell r="B34" t="str">
            <v>RUDRA GLOBAL INFRA PRODUCTS LIMITED</v>
          </cell>
          <cell r="C34" t="str">
            <v>INE027T01015</v>
          </cell>
          <cell r="D34" t="str">
            <v xml:space="preserve">RUDRA GLOBAL INFRA PRODUCTS LIMITED EQ </v>
          </cell>
        </row>
        <row r="35">
          <cell r="A35" t="str">
            <v>INE856B01023</v>
          </cell>
          <cell r="B35" t="str">
            <v>SAVEN TECHNOLOGIES LIMITED</v>
          </cell>
          <cell r="C35" t="str">
            <v>INE856B01023</v>
          </cell>
          <cell r="D35" t="str">
            <v>SAVEN TECHNOLOGIES LIMITED EQ NEW FV RE. 1/-</v>
          </cell>
        </row>
        <row r="36">
          <cell r="A36" t="str">
            <v>INE293B01029</v>
          </cell>
          <cell r="B36" t="str">
            <v>SRI HAVISHA HOSPITALITY AND INFRASTRUCTURE LIMITED</v>
          </cell>
          <cell r="C36" t="str">
            <v>INE293B01029</v>
          </cell>
          <cell r="D36" t="str">
            <v xml:space="preserve">SRI HAVISHA HOSPITALITY AND INFRASTRUCTURE LIMITED EQ NEW FV RS. 2/- </v>
          </cell>
        </row>
        <row r="37">
          <cell r="A37" t="str">
            <v>INE368H01018</v>
          </cell>
          <cell r="B37" t="str">
            <v>SIGACHI LABORATORIES LIMITED</v>
          </cell>
          <cell r="C37" t="str">
            <v>INE368H01018</v>
          </cell>
          <cell r="D37" t="str">
            <v xml:space="preserve">SIGACHI LABORATORIES LIMITED EQ </v>
          </cell>
        </row>
        <row r="38">
          <cell r="A38" t="str">
            <v>INE307D01015</v>
          </cell>
          <cell r="B38" t="str">
            <v>STANDARD SURFACTANTS LIMITED</v>
          </cell>
          <cell r="C38" t="str">
            <v>INE307D01015</v>
          </cell>
          <cell r="D38" t="str">
            <v xml:space="preserve">STANDARD SURFACTANTS LIMITED EQ </v>
          </cell>
        </row>
        <row r="39">
          <cell r="A39" t="str">
            <v>INE947A01014</v>
          </cell>
          <cell r="B39" t="str">
            <v>SUNFLAG IRON &amp; STEEL COMPANY LIMITED</v>
          </cell>
          <cell r="C39" t="str">
            <v>INE947A01014</v>
          </cell>
          <cell r="D39" t="str">
            <v xml:space="preserve">SUNFLAG IRON AND STEEL COMPANY LTD EQ </v>
          </cell>
        </row>
        <row r="40">
          <cell r="A40" t="str">
            <v>INE115C01014</v>
          </cell>
          <cell r="B40" t="str">
            <v>VARDHMAN CONCRETE LIMITED</v>
          </cell>
          <cell r="C40" t="str">
            <v>INE115C01014</v>
          </cell>
          <cell r="D40" t="str">
            <v xml:space="preserve">VARDHMAN CONCRETE LIMITED EQ </v>
          </cell>
        </row>
        <row r="41">
          <cell r="A41" t="str">
            <v>INE488C01015</v>
          </cell>
          <cell r="B41" t="str">
            <v>VCK CAPITAL MARKET SERVICES LIMITED</v>
          </cell>
          <cell r="C41" t="str">
            <v>INE488C01015</v>
          </cell>
          <cell r="D41" t="str">
            <v xml:space="preserve">VCK CAPITAL MARKET SERVICES LIMITED EQ </v>
          </cell>
        </row>
        <row r="42">
          <cell r="A42" t="str">
            <v>INE755Q01025</v>
          </cell>
          <cell r="B42" t="str">
            <v>VISHAL FABRICS LIMITED</v>
          </cell>
          <cell r="C42" t="str">
            <v>INE755Q01025</v>
          </cell>
          <cell r="D42" t="str">
            <v xml:space="preserve">VISHAL FABRICS LIMITED EQ NEW FV RS.5 </v>
          </cell>
        </row>
        <row r="43">
          <cell r="A43" t="str">
            <v>INE052A01021</v>
          </cell>
          <cell r="B43" t="str">
            <v>WINDSOR MACHINES LIMITED</v>
          </cell>
          <cell r="C43" t="str">
            <v>INE052A01021</v>
          </cell>
          <cell r="D43" t="str">
            <v xml:space="preserve">WINDSOR MACHINES LIMITED EQ NEW RS. 2/- </v>
          </cell>
        </row>
        <row r="44">
          <cell r="A44" t="str">
            <v>INE358A01014</v>
          </cell>
          <cell r="B44" t="str">
            <v>ABBOTT INDIA LIMITED</v>
          </cell>
          <cell r="C44" t="str">
            <v>INE358A01014</v>
          </cell>
          <cell r="D44" t="str">
            <v>ABBOTT INDIA LIMITED EQ</v>
          </cell>
        </row>
        <row r="45">
          <cell r="A45" t="str">
            <v>INE203A01020</v>
          </cell>
          <cell r="B45" t="str">
            <v>ASTRAZENECA PHARMA INDIA LIMITED (FORMERLY ASTRA - IDL LIMITED)</v>
          </cell>
          <cell r="C45" t="str">
            <v>INE203A01020</v>
          </cell>
          <cell r="D45" t="str">
            <v>ASTRAZENECA PHARMA INDIA LIMITED EQ NEW FV RS.2/-</v>
          </cell>
        </row>
        <row r="46">
          <cell r="A46" t="str">
            <v>INE706P01020</v>
          </cell>
          <cell r="B46" t="str">
            <v>SAI BABA INVESTMENT AND COMMERCIAL ENTERPRISES LIMITED</v>
          </cell>
          <cell r="C46" t="str">
            <v>INE706P01020</v>
          </cell>
          <cell r="D46" t="str">
            <v xml:space="preserve">SAI BABA INVESTMENT AND COMMERCIAL ENTERPRISES LIMITED EQNEW FV RE. 1/- </v>
          </cell>
        </row>
        <row r="47">
          <cell r="A47" t="str">
            <v>INE404C01012</v>
          </cell>
          <cell r="B47" t="str">
            <v>AMOL DICALITE LIMITED</v>
          </cell>
          <cell r="C47" t="str">
            <v>INE404C01012</v>
          </cell>
          <cell r="D47" t="str">
            <v>AMOL DICALITE LIMITED EQ</v>
          </cell>
        </row>
        <row r="48">
          <cell r="A48" t="str">
            <v>INE416D01022</v>
          </cell>
          <cell r="B48" t="str">
            <v>BLISS GVS PHARMA LIMITED (BLISS CHEMICALS &amp; PHARMACEUTICALS INDIA LTD)</v>
          </cell>
          <cell r="C48" t="str">
            <v>INE416D01022</v>
          </cell>
          <cell r="D48" t="str">
            <v xml:space="preserve">BLISS GVS PHARMA LIMITED EQ NEW RE. 1/- </v>
          </cell>
        </row>
        <row r="49">
          <cell r="A49" t="str">
            <v>INE136B01020</v>
          </cell>
          <cell r="B49" t="str">
            <v>CYIENT LIMITED</v>
          </cell>
          <cell r="C49" t="str">
            <v>INE136B01020</v>
          </cell>
          <cell r="D49" t="str">
            <v xml:space="preserve">CYIENT LIMITED EQ NEW FV RS.5/- </v>
          </cell>
        </row>
        <row r="50">
          <cell r="A50" t="str">
            <v>INE124G01033</v>
          </cell>
          <cell r="B50" t="str">
            <v>DELTA CORP LIMITED</v>
          </cell>
          <cell r="C50" t="str">
            <v>INE124G01033</v>
          </cell>
          <cell r="D50" t="str">
            <v xml:space="preserve">DELTA CORP LIMITED EQ NEW RS.1/- </v>
          </cell>
        </row>
        <row r="51">
          <cell r="A51" t="str">
            <v>INE022Q01012</v>
          </cell>
          <cell r="B51" t="str">
            <v>INDIAN ENERGY EXCHANGE LIMITED</v>
          </cell>
          <cell r="C51" t="str">
            <v>INE022Q01012</v>
          </cell>
          <cell r="D51" t="str">
            <v xml:space="preserve">INDIAN ENERGY EXCHANGE LIMITED EQ </v>
          </cell>
        </row>
        <row r="52">
          <cell r="A52" t="str">
            <v>INE440T01010</v>
          </cell>
          <cell r="B52" t="str">
            <v>SHANTI EDUCATIONAL INITIATIVES LIMITED</v>
          </cell>
          <cell r="C52" t="str">
            <v>INE440T01010</v>
          </cell>
          <cell r="D52" t="str">
            <v xml:space="preserve">SHANTI EDUCATIONAL INITIATIVES LIMITED EQ </v>
          </cell>
        </row>
        <row r="53">
          <cell r="A53" t="str">
            <v>INE849A01020</v>
          </cell>
          <cell r="B53" t="str">
            <v>TRENT LIMITED</v>
          </cell>
          <cell r="C53" t="str">
            <v>INE849A01020</v>
          </cell>
          <cell r="D53" t="str">
            <v xml:space="preserve">TRENT LIMITED EQ NEW FV Re. 1/- </v>
          </cell>
        </row>
        <row r="54">
          <cell r="A54" t="str">
            <v>INE665J01013</v>
          </cell>
          <cell r="B54" t="str">
            <v>V-MART RETAIL LIMITED</v>
          </cell>
          <cell r="C54" t="str">
            <v>INE665J01013</v>
          </cell>
          <cell r="D54" t="str">
            <v xml:space="preserve">V-MART RETAIL LIMITED EQ </v>
          </cell>
        </row>
        <row r="55">
          <cell r="A55" t="str">
            <v>INE731A01020</v>
          </cell>
          <cell r="B55" t="str">
            <v>ARCHIES LIMITED</v>
          </cell>
          <cell r="C55" t="str">
            <v>INE731A01020</v>
          </cell>
          <cell r="D55" t="str">
            <v>ARCHIES LIMITED</v>
          </cell>
        </row>
        <row r="56">
          <cell r="A56" t="str">
            <v>INE926K01017</v>
          </cell>
          <cell r="B56" t="str">
            <v>ASIAN HOTELS (EAST) LIMITED</v>
          </cell>
          <cell r="C56" t="str">
            <v>INE926K01017</v>
          </cell>
          <cell r="D56" t="str">
            <v>ASIAN HOTELS (EAST) LIMITED</v>
          </cell>
        </row>
        <row r="57">
          <cell r="A57" t="str">
            <v>INE915K01010</v>
          </cell>
          <cell r="B57" t="str">
            <v>ASIAN HOTELS (WEST) LIMITED</v>
          </cell>
          <cell r="C57" t="str">
            <v>INE915K01010</v>
          </cell>
          <cell r="D57" t="str">
            <v>ASIAN HOTELS (WEST) LIMITED EQ</v>
          </cell>
        </row>
        <row r="58">
          <cell r="A58" t="str">
            <v>INE292C01011</v>
          </cell>
          <cell r="B58" t="str">
            <v>AURO LABORATORIES LIMITED</v>
          </cell>
          <cell r="C58" t="str">
            <v>INE292C01011</v>
          </cell>
          <cell r="D58" t="str">
            <v>AURO LABORATORIES LIMITED</v>
          </cell>
        </row>
        <row r="59">
          <cell r="A59" t="str">
            <v>INE083D01012</v>
          </cell>
          <cell r="B59" t="str">
            <v>BAL PHARMA LTD.</v>
          </cell>
          <cell r="C59" t="str">
            <v>INE083D01012</v>
          </cell>
          <cell r="D59" t="str">
            <v>BAL PHARMA LIMITED EQ</v>
          </cell>
        </row>
        <row r="60">
          <cell r="A60" t="str">
            <v>INE253C01013</v>
          </cell>
          <cell r="B60" t="str">
            <v>BLOOM DEKOR LIMITED</v>
          </cell>
          <cell r="C60" t="str">
            <v>INE253C01013</v>
          </cell>
          <cell r="D60" t="str">
            <v xml:space="preserve">BLOOM DEKOR LIMITED EQ </v>
          </cell>
        </row>
        <row r="61">
          <cell r="A61" t="str">
            <v>INE081B01010</v>
          </cell>
          <cell r="B61" t="str">
            <v>CARNATION INDUSTRIES LIMITED</v>
          </cell>
          <cell r="C61" t="str">
            <v>INE081B01010</v>
          </cell>
          <cell r="D61" t="str">
            <v>CARNATION INDUSTRIES LIMITED EQ</v>
          </cell>
        </row>
        <row r="62">
          <cell r="A62" t="str">
            <v>INE214A01019</v>
          </cell>
          <cell r="B62" t="str">
            <v>CYBERTECH SYSTEMS AND SOFTWARE LIMITED</v>
          </cell>
          <cell r="C62" t="str">
            <v>INE214A01019</v>
          </cell>
          <cell r="D62" t="str">
            <v xml:space="preserve">CYBERTECH SYSTEMS AND SOFTWARE LTD. EQ </v>
          </cell>
        </row>
        <row r="63">
          <cell r="A63" t="str">
            <v>INE649H01011</v>
          </cell>
          <cell r="B63" t="str">
            <v>EURO CERAMICS LIMITED</v>
          </cell>
          <cell r="C63" t="str">
            <v>INE649H01011</v>
          </cell>
          <cell r="D63" t="str">
            <v xml:space="preserve">EURO CERAMICS LIMITED EQ </v>
          </cell>
        </row>
        <row r="64">
          <cell r="A64" t="str">
            <v>INE138O01029</v>
          </cell>
          <cell r="B64" t="str">
            <v>IND RENEWABLE ENERGY LIMITED</v>
          </cell>
          <cell r="C64" t="str">
            <v>INE138O01029</v>
          </cell>
          <cell r="D64" t="str">
            <v xml:space="preserve">IND RENEWABLE ENERGY LIMITED EQ NEW FV RS.10/- </v>
          </cell>
        </row>
        <row r="65">
          <cell r="A65" t="str">
            <v>INE344S01016</v>
          </cell>
          <cell r="B65" t="str">
            <v>INFOBEANS TECHNOLOGIES LIMITED</v>
          </cell>
          <cell r="C65" t="str">
            <v>INE344S01016</v>
          </cell>
          <cell r="D65" t="str">
            <v xml:space="preserve">INFOBEANS TECHNOLOGIES LIMITED EQ </v>
          </cell>
        </row>
        <row r="66">
          <cell r="A66" t="str">
            <v>INE177M01013</v>
          </cell>
          <cell r="B66" t="str">
            <v>INTEGRATED PROTEINS LIMITED</v>
          </cell>
          <cell r="C66" t="str">
            <v>INE177M01013</v>
          </cell>
          <cell r="D66" t="str">
            <v>INTEGRATED PROTEINS LIMITED EQ</v>
          </cell>
        </row>
        <row r="67">
          <cell r="A67" t="str">
            <v>INE276T01018</v>
          </cell>
          <cell r="B67" t="str">
            <v>KAMRON LABORATORIES LIMITED</v>
          </cell>
          <cell r="C67" t="str">
            <v>INE276T01018</v>
          </cell>
          <cell r="D67" t="str">
            <v xml:space="preserve">KAMRON LABORATORIES LIMITED EQ </v>
          </cell>
        </row>
        <row r="68">
          <cell r="A68" t="str">
            <v>INE370A01019</v>
          </cell>
          <cell r="B68" t="str">
            <v>MODERN SHARES &amp; STOCKBROKERS LTD</v>
          </cell>
          <cell r="C68" t="str">
            <v>INE370A01019</v>
          </cell>
          <cell r="D68" t="str">
            <v>MODERN SHARES &amp; STOCKBROKERS LTD EQ</v>
          </cell>
        </row>
        <row r="69">
          <cell r="A69" t="str">
            <v>INE410E01015</v>
          </cell>
          <cell r="B69" t="str">
            <v>MUNOTH COMMUNICATION LTD</v>
          </cell>
          <cell r="C69" t="str">
            <v>INE410E01015</v>
          </cell>
          <cell r="D69" t="str">
            <v xml:space="preserve">MUNOTH COMM. EQ </v>
          </cell>
        </row>
        <row r="70">
          <cell r="A70" t="str">
            <v>INE239V01012</v>
          </cell>
          <cell r="B70" t="str">
            <v>OPERATIONAL ENERGY GROUP INDIA LIMITED</v>
          </cell>
          <cell r="C70" t="str">
            <v>INE239V01012</v>
          </cell>
          <cell r="D70" t="str">
            <v xml:space="preserve">OPERATIONAL ENERGY GROUP INDIA LIMITED EQ </v>
          </cell>
        </row>
        <row r="71">
          <cell r="A71" t="str">
            <v>INE761H01022</v>
          </cell>
          <cell r="B71" t="str">
            <v>PAGE INDUSTRIES LIMITED (FORMERLY PAGE APPAREL MANUFACTURING PRIVATE LTD)</v>
          </cell>
          <cell r="C71" t="str">
            <v>INE761H01022</v>
          </cell>
          <cell r="D71" t="str">
            <v xml:space="preserve">PAGE INDUSTRIES LIMITED EQ NEW FV RS.10/- </v>
          </cell>
        </row>
        <row r="72">
          <cell r="A72" t="str">
            <v>INE698V01019</v>
          </cell>
          <cell r="B72" t="str">
            <v>PARAG FANS AND COOLING SYSTEMS LIMITED</v>
          </cell>
          <cell r="C72" t="str">
            <v>INE698V01019</v>
          </cell>
          <cell r="D72" t="str">
            <v xml:space="preserve">PARAG FANS AND COOLING SYSTEMS LIMITED EQ </v>
          </cell>
        </row>
        <row r="73">
          <cell r="A73" t="str">
            <v>INE001E01012</v>
          </cell>
          <cell r="B73" t="str">
            <v>PREMCO GLOBAL LIMITED</v>
          </cell>
          <cell r="C73" t="str">
            <v>INE001E01012</v>
          </cell>
          <cell r="D73" t="str">
            <v>PREMCO GLOBAL LIMITED EQ</v>
          </cell>
        </row>
        <row r="74">
          <cell r="A74" t="str">
            <v>INE411H01032</v>
          </cell>
          <cell r="B74" t="str">
            <v>R SYSTEMS INTERNATIONAL LIMITED</v>
          </cell>
          <cell r="C74" t="str">
            <v>INE411H01032</v>
          </cell>
          <cell r="D74" t="str">
            <v>R SYSTEMS INTERNATIONAL LIMITED EQ NEW FV Re.1/-</v>
          </cell>
        </row>
        <row r="75">
          <cell r="A75" t="str">
            <v>INE722H01016</v>
          </cell>
          <cell r="B75" t="str">
            <v>RENAISSANCE JEWELLERY LIMITED</v>
          </cell>
          <cell r="C75" t="str">
            <v>INE722H01016</v>
          </cell>
          <cell r="D75" t="str">
            <v xml:space="preserve">RENAISSANCE JEWELLERY LIMITED EQ </v>
          </cell>
        </row>
        <row r="76">
          <cell r="A76" t="str">
            <v>INE931D01020</v>
          </cell>
          <cell r="B76" t="str">
            <v>SAMTEX FASHIONS LIMITED</v>
          </cell>
          <cell r="C76" t="str">
            <v>INE931D01020</v>
          </cell>
          <cell r="D76" t="str">
            <v>SAMTEX FASHIONS LIMITED EQ NEW FV RS. 2/-</v>
          </cell>
        </row>
        <row r="77">
          <cell r="A77" t="str">
            <v>INE671H01015</v>
          </cell>
          <cell r="B77" t="str">
            <v>SOBHA LIMITED</v>
          </cell>
          <cell r="C77" t="str">
            <v>INE671H01015</v>
          </cell>
          <cell r="D77" t="str">
            <v>SOBHA LIMITED EQ</v>
          </cell>
        </row>
        <row r="78">
          <cell r="A78" t="str">
            <v>INE348N01026</v>
          </cell>
          <cell r="B78" t="str">
            <v>UNIMODE OVERSEAS LIMITED</v>
          </cell>
          <cell r="C78" t="str">
            <v>INE348N01026</v>
          </cell>
          <cell r="D78" t="str">
            <v>UNIMODE OVERSEAS LIMITED EQ NEW FV RS.1/-</v>
          </cell>
        </row>
        <row r="79">
          <cell r="A79" t="str">
            <v>INE427C01021</v>
          </cell>
          <cell r="B79" t="str">
            <v>VISTA PHARMACEUTICALS LIMITED</v>
          </cell>
          <cell r="C79" t="str">
            <v>INE427C01021</v>
          </cell>
          <cell r="D79" t="str">
            <v xml:space="preserve">VISTA PHARMACEUTICALS LIMITED EQ NEW FV RS. 2/- </v>
          </cell>
        </row>
        <row r="80">
          <cell r="A80" t="str">
            <v>INE500L01026</v>
          </cell>
          <cell r="B80" t="str">
            <v>S H KELKAR AND COMPANY LIMITED</v>
          </cell>
          <cell r="C80" t="str">
            <v>INE500L01026</v>
          </cell>
          <cell r="D80" t="str">
            <v>S H KELKAR AND COMPANY LIMITED EQ NEW FV RS. 10/-</v>
          </cell>
        </row>
        <row r="81">
          <cell r="A81" t="str">
            <v>INE507J01017</v>
          </cell>
          <cell r="B81" t="str">
            <v>BAJRANG FINANCE LIMITED</v>
          </cell>
          <cell r="C81" t="str">
            <v>INE507J01017</v>
          </cell>
          <cell r="D81" t="str">
            <v>BAJRANG FINANCE LIMITED EQ</v>
          </cell>
        </row>
        <row r="82">
          <cell r="A82" t="str">
            <v>INE421D01022</v>
          </cell>
          <cell r="B82" t="str">
            <v>CCL PRODUCTS (INDIA) LIMITED</v>
          </cell>
          <cell r="C82" t="str">
            <v>INE421D01022</v>
          </cell>
          <cell r="D82" t="str">
            <v>CCL PRODUCTS (INDIA) LIMITED EQ NEW FV RS. 2/-</v>
          </cell>
        </row>
        <row r="83">
          <cell r="A83" t="str">
            <v>INE158G01015</v>
          </cell>
          <cell r="B83" t="str">
            <v>REMI EDELSTAHL TUBULARS LIMITED</v>
          </cell>
          <cell r="C83" t="str">
            <v>INE158G01015</v>
          </cell>
          <cell r="D83" t="str">
            <v>REMI EDELSTAHL TUBULARS LIMITED EQ</v>
          </cell>
        </row>
        <row r="84">
          <cell r="A84" t="str">
            <v>INE856B01015</v>
          </cell>
          <cell r="B84" t="str">
            <v>SAVEN TECHNOLOGIES LIMITED</v>
          </cell>
          <cell r="C84" t="str">
            <v>INE856B01015</v>
          </cell>
          <cell r="D84" t="str">
            <v>SAVEN TECHNOLOGIES LIMITED EQ NEW FV RE. 1/-</v>
          </cell>
        </row>
        <row r="85">
          <cell r="A85" t="str">
            <v>INE430G01026</v>
          </cell>
          <cell r="B85" t="str">
            <v>JVL AGRO INDUSTRIES LIMITED</v>
          </cell>
          <cell r="C85" t="str">
            <v>INE430G01026</v>
          </cell>
          <cell r="D85" t="str">
            <v>JVL AGRO INDUSTRIES LIMITED EQ NEW F.V. RE.1/-</v>
          </cell>
        </row>
        <row r="86">
          <cell r="A86" t="str">
            <v>INE151B01011</v>
          </cell>
          <cell r="B86" t="str">
            <v>B2B SOFTWARE TECHNOLOGIES LIMITED</v>
          </cell>
          <cell r="C86" t="str">
            <v>INE151B01011</v>
          </cell>
          <cell r="D86" t="str">
            <v>B2B SOFTWARE TECHNOLOGIES LIMITED EQ</v>
          </cell>
        </row>
        <row r="87">
          <cell r="A87" t="str">
            <v>INE389C01015</v>
          </cell>
          <cell r="B87" t="str">
            <v>MALLCOM (INDIA) LIMITED</v>
          </cell>
          <cell r="C87" t="str">
            <v>INE389C01015</v>
          </cell>
          <cell r="D87" t="str">
            <v>MALLCOM (INDIA) LIMITED EQ</v>
          </cell>
        </row>
        <row r="88">
          <cell r="A88" t="str">
            <v>INE500L01026</v>
          </cell>
          <cell r="B88" t="str">
            <v>S H KELKAR AND COMPANY LIMITED</v>
          </cell>
          <cell r="C88" t="str">
            <v>INE500L01026</v>
          </cell>
          <cell r="D88" t="str">
            <v>S H KELKAR AND COMPANY LIMITED</v>
          </cell>
        </row>
        <row r="89">
          <cell r="A89" t="str">
            <v>INE151B01011</v>
          </cell>
          <cell r="B89" t="str">
            <v>B2B SOFTWARE TECHNOLGIES LIMITED</v>
          </cell>
          <cell r="C89" t="str">
            <v>INE151B01011</v>
          </cell>
          <cell r="D89" t="str">
            <v>B2B SOFTWARE TECHNOLOGIES LIMITED EQ</v>
          </cell>
        </row>
        <row r="90">
          <cell r="A90" t="str">
            <v>INE083D01012</v>
          </cell>
          <cell r="B90" t="str">
            <v>BAL PHARMA LIMITED</v>
          </cell>
          <cell r="C90" t="str">
            <v>INE083D01012</v>
          </cell>
          <cell r="D90" t="str">
            <v>BAL PHARMA LIMITED EQ</v>
          </cell>
        </row>
        <row r="91">
          <cell r="A91" t="str">
            <v>INE991A01020</v>
          </cell>
          <cell r="B91" t="str">
            <v>AMFORGE INDUSTRIES LIMITED</v>
          </cell>
          <cell r="C91" t="str">
            <v>INE991A01020</v>
          </cell>
          <cell r="D91" t="str">
            <v>AMFORGE INDUSTRIES LIMITED EQ NEW FV RS.2/-</v>
          </cell>
        </row>
        <row r="92">
          <cell r="A92" t="str">
            <v>INE246D01015</v>
          </cell>
          <cell r="B92" t="str">
            <v>JAYATMA SPINNERS LIMITED</v>
          </cell>
          <cell r="C92" t="str">
            <v>INE246D01015</v>
          </cell>
          <cell r="D92" t="str">
            <v>JAYATMA SPINNERS LIMITED EQ</v>
          </cell>
        </row>
        <row r="93">
          <cell r="A93" t="str">
            <v>INE496D01016</v>
          </cell>
          <cell r="B93" t="str">
            <v>COSBOARD INDUSTRIES LIMITED</v>
          </cell>
          <cell r="C93" t="str">
            <v>INE496D01016</v>
          </cell>
          <cell r="D93" t="str">
            <v xml:space="preserve">COSBOARD INDUSTRIES LIMITED EQ </v>
          </cell>
        </row>
        <row r="94">
          <cell r="A94" t="str">
            <v>INE425B01027</v>
          </cell>
          <cell r="B94" t="str">
            <v>BRIGHTCOM GROUP LIMITED</v>
          </cell>
          <cell r="C94" t="str">
            <v>INE425B01027</v>
          </cell>
          <cell r="D94" t="str">
            <v>BRIGHTCOM GROUP LIMITED EQ NEW FV RS.2/-</v>
          </cell>
        </row>
        <row r="95">
          <cell r="A95" t="str">
            <v>INE624Z01016</v>
          </cell>
          <cell r="B95" t="str">
            <v>SOLARA ACTIVE PHARMA SCIENCES LIMITED</v>
          </cell>
          <cell r="C95" t="str">
            <v>INE624Z01016</v>
          </cell>
          <cell r="D95" t="str">
            <v>SOLARA ACTIVE PHARMA SCIENCES LIMITED EQ</v>
          </cell>
        </row>
        <row r="96">
          <cell r="A96" t="str">
            <v>INE285A01027</v>
          </cell>
          <cell r="B96" t="str">
            <v>ELGI EQUIPMENTS LIMITED</v>
          </cell>
          <cell r="C96" t="str">
            <v>INE285A01027</v>
          </cell>
          <cell r="D96" t="str">
            <v xml:space="preserve">ELGI EQUIPMENTS LIMITED EQ F.V RS.1/- </v>
          </cell>
        </row>
        <row r="97">
          <cell r="A97" t="str">
            <v>INE202H01019</v>
          </cell>
          <cell r="B97" t="str">
            <v>KERNEX MICROSYSTEMS (INDIA) LIMITED</v>
          </cell>
          <cell r="C97" t="str">
            <v>INE202H01019</v>
          </cell>
          <cell r="D97" t="str">
            <v>KERNEX MICROSYSTEMS (INDIA) LIMITED EQ</v>
          </cell>
        </row>
        <row r="98">
          <cell r="A98" t="str">
            <v>INE166V01017</v>
          </cell>
          <cell r="B98" t="str">
            <v>NEW ERA ALKALOIDS AND EXPORTS LIMITED</v>
          </cell>
          <cell r="C98" t="str">
            <v>INE166V01017</v>
          </cell>
          <cell r="D98" t="str">
            <v xml:space="preserve">NEW ERA ALKALOIDS AND EXPORTS LIMITED EQ </v>
          </cell>
        </row>
        <row r="99">
          <cell r="A99" t="str">
            <v>INE251B01027</v>
          </cell>
          <cell r="B99" t="str">
            <v>ZEN TECHNOLOGIES LIMITED</v>
          </cell>
          <cell r="C99" t="str">
            <v>INE251B01027</v>
          </cell>
          <cell r="D99" t="str">
            <v>ZEN TECHNOLOGIES LIMITED EQ NEW FV RE. 1/-</v>
          </cell>
        </row>
        <row r="100">
          <cell r="A100" t="str">
            <v>INE976R01017</v>
          </cell>
          <cell r="B100" t="str">
            <v>AGI INFRA LIMITED</v>
          </cell>
          <cell r="C100" t="str">
            <v>INE976R01017</v>
          </cell>
          <cell r="D100" t="str">
            <v xml:space="preserve">AGI INFRA LIMITED EQ </v>
          </cell>
        </row>
        <row r="101">
          <cell r="A101" t="str">
            <v>INE735G01010</v>
          </cell>
          <cell r="B101" t="str">
            <v>B NANJI ENTERPRISES LIMITED</v>
          </cell>
          <cell r="C101" t="str">
            <v>INE735G01010</v>
          </cell>
          <cell r="D101" t="str">
            <v>B. NANJI ENTERPRISES LIMITED EQ</v>
          </cell>
        </row>
        <row r="102">
          <cell r="A102" t="str">
            <v>INE988C01014</v>
          </cell>
          <cell r="B102" t="str">
            <v>DHARANI SUGARS AND CHEMICALS LTD.</v>
          </cell>
          <cell r="C102" t="str">
            <v>INE988C01014</v>
          </cell>
          <cell r="D102" t="str">
            <v>DHARANI SUGARS &amp; CHEMICALS LTD EQ</v>
          </cell>
        </row>
        <row r="103">
          <cell r="A103" t="str">
            <v>INE505C01016</v>
          </cell>
          <cell r="B103" t="str">
            <v>PRAJAY ENGINEERS SYNDICATE LIMITED</v>
          </cell>
          <cell r="C103" t="str">
            <v>INE505C01016</v>
          </cell>
          <cell r="D103" t="str">
            <v>PRAJAY ENGINEERS SYNDICATE LIMITED EQ</v>
          </cell>
        </row>
        <row r="104">
          <cell r="A104" t="str">
            <v>INE457P01020</v>
          </cell>
          <cell r="B104" t="str">
            <v>TOYAM INDUSTRIES LIMITED</v>
          </cell>
          <cell r="C104" t="str">
            <v>INE457P01020</v>
          </cell>
          <cell r="D104" t="str">
            <v>TOYAM INDUSTRIES LIMITED EQ NEW FV Re. 1/-</v>
          </cell>
        </row>
        <row r="105">
          <cell r="A105" t="str">
            <v>INE024F01011</v>
          </cell>
          <cell r="B105" t="str">
            <v>SHILCHAR TECHNOLOGIES LIMITED (SHILCHAR ELECTRONICS LIMITED)</v>
          </cell>
          <cell r="C105" t="str">
            <v>INE024F01011</v>
          </cell>
          <cell r="D105" t="str">
            <v xml:space="preserve">SHILCHAR TECHNOLOGIES LIMITED EQ </v>
          </cell>
        </row>
        <row r="106">
          <cell r="A106" t="str">
            <v>INE583D01011</v>
          </cell>
          <cell r="B106" t="str">
            <v>CHOKHANI SECURITIES LIMITED</v>
          </cell>
          <cell r="C106" t="str">
            <v>INE583D01011</v>
          </cell>
          <cell r="D106" t="str">
            <v xml:space="preserve">CHOKHANI SECURITIES LIMITED EQ </v>
          </cell>
        </row>
        <row r="107">
          <cell r="A107" t="str">
            <v>INE505A01010</v>
          </cell>
          <cell r="B107" t="str">
            <v>THE DHARAMSI MORARJI CHEMICAL CO. LIMITED</v>
          </cell>
          <cell r="C107" t="str">
            <v>INE505A01010</v>
          </cell>
          <cell r="D107" t="str">
            <v xml:space="preserve">THE DHARAMSI MORARJI CHEMICAL CO. LIMITED EQ </v>
          </cell>
        </row>
        <row r="108">
          <cell r="A108" t="str">
            <v>INE860Y01019</v>
          </cell>
          <cell r="B108" t="str">
            <v>LEX NIMBLE SOLUTIONS LIMITED</v>
          </cell>
          <cell r="C108" t="str">
            <v>INE860Y01019</v>
          </cell>
          <cell r="D108" t="str">
            <v xml:space="preserve">LEX NIMBLE SOLUTIONS LIMITED EQ </v>
          </cell>
        </row>
        <row r="109">
          <cell r="A109" t="str">
            <v>INE273D01019</v>
          </cell>
          <cell r="B109" t="str">
            <v>AARVEE DENIMS AND EXPORTS LTD</v>
          </cell>
          <cell r="C109" t="str">
            <v>INE273D01019</v>
          </cell>
          <cell r="D109" t="str">
            <v xml:space="preserve">AARVEE DENIMS AND EXPORTS LIMITED EQ </v>
          </cell>
        </row>
        <row r="110">
          <cell r="A110" t="str">
            <v>INE334C01029</v>
          </cell>
          <cell r="B110" t="str">
            <v>EVEREST ORGANICS LIMITED</v>
          </cell>
          <cell r="C110" t="str">
            <v>INE334C01029</v>
          </cell>
          <cell r="D110" t="str">
            <v>EVEREST ORGANICS LIMITED EQ NEW FV RS. 10/-</v>
          </cell>
        </row>
        <row r="111">
          <cell r="A111" t="str">
            <v>INE861N01028</v>
          </cell>
          <cell r="B111" t="str">
            <v>GENERIC PHARMASEC LIMITED</v>
          </cell>
          <cell r="C111" t="str">
            <v>INE861N01028</v>
          </cell>
          <cell r="D111" t="str">
            <v>GENERIC PHARMASEC LIMITED EQ NEW FV RS. 10/-</v>
          </cell>
        </row>
        <row r="112">
          <cell r="A112" t="str">
            <v>INE308E01011</v>
          </cell>
          <cell r="B112" t="str">
            <v>SVP GLOBAL VENTURES LIMITED</v>
          </cell>
          <cell r="C112" t="str">
            <v>INE308E01011</v>
          </cell>
          <cell r="D112" t="str">
            <v>SVP GLOBAL VENTURES LIMITED EQ</v>
          </cell>
        </row>
        <row r="113">
          <cell r="A113" t="str">
            <v>INE745G01035</v>
          </cell>
          <cell r="B113" t="str">
            <v>MULTI COMMODITY EXCHANGE OF INDIA LIMITED</v>
          </cell>
          <cell r="C113" t="str">
            <v>INE745G01035</v>
          </cell>
          <cell r="D113" t="str">
            <v xml:space="preserve">MCX INDIA LIMITED EQ NEW RS. 10/- </v>
          </cell>
        </row>
        <row r="114">
          <cell r="A114" t="str">
            <v>INE666E01012</v>
          </cell>
          <cell r="B114" t="str">
            <v>ANDHRA CEMENTS LIMITED</v>
          </cell>
          <cell r="C114" t="str">
            <v>INE666E01012</v>
          </cell>
          <cell r="D114" t="str">
            <v xml:space="preserve">ANDHRA CEMENTS LIMITED EQ </v>
          </cell>
        </row>
        <row r="115">
          <cell r="A115" t="str">
            <v>INE959E01011</v>
          </cell>
          <cell r="B115" t="str">
            <v>SCOOTERS INDIA LIMITED</v>
          </cell>
          <cell r="C115" t="str">
            <v>INE959E01011</v>
          </cell>
          <cell r="D115" t="str">
            <v xml:space="preserve">SCOOTERS INDIA LIMITED EQ </v>
          </cell>
        </row>
        <row r="116">
          <cell r="A116" t="str">
            <v>INE837H01020</v>
          </cell>
          <cell r="B116" t="str">
            <v>ADVANCED ENZYME TECHNOLOGIES LIMITED</v>
          </cell>
          <cell r="C116" t="str">
            <v>INE837H01020</v>
          </cell>
          <cell r="D116" t="str">
            <v xml:space="preserve">ADVANCED ENZYME TECHNOLOGIES LTD EQ NEW FV RS. 2/- </v>
          </cell>
        </row>
        <row r="117">
          <cell r="A117" t="str">
            <v>INE136C01036</v>
          </cell>
          <cell r="B117" t="str">
            <v>GOPALA POLYPLAST LIMITED</v>
          </cell>
          <cell r="C117" t="str">
            <v>INE136C01036</v>
          </cell>
          <cell r="D117" t="str">
            <v>GOPALA POLYPLAST LIMITED EQ NEW FV RS. 10/-</v>
          </cell>
        </row>
        <row r="118">
          <cell r="A118" t="str">
            <v>INE079C01012</v>
          </cell>
          <cell r="B118" t="str">
            <v>KOTIA ENTERPRISES LIMITED</v>
          </cell>
          <cell r="C118" t="str">
            <v>INE079C01012</v>
          </cell>
          <cell r="D118" t="str">
            <v xml:space="preserve">KOTIA ENTERPRISES LIMITED EQ </v>
          </cell>
        </row>
        <row r="119">
          <cell r="A119" t="str">
            <v>INE706P01038</v>
          </cell>
          <cell r="B119" t="str">
            <v>SAI BABA INVESTMENT AND COMMERCIAL ENTERPRISES LIMITED</v>
          </cell>
          <cell r="C119" t="str">
            <v>INE706P01038</v>
          </cell>
          <cell r="D119" t="str">
            <v>SAI BABA INVESTMENT AND COMMERCIAL ENTERPRISES LIMITED EQ NEW FV RS 10</v>
          </cell>
        </row>
        <row r="120">
          <cell r="A120" t="str">
            <v>INE861N01036</v>
          </cell>
          <cell r="B120" t="str">
            <v>GENERIC PHARMASEC LIMITED</v>
          </cell>
          <cell r="C120" t="str">
            <v>INE861N01036</v>
          </cell>
          <cell r="D120" t="str">
            <v>GENERIC PHARMASEC LIMITED EQ NEW FV RE. 1/-</v>
          </cell>
        </row>
        <row r="121">
          <cell r="A121" t="str">
            <v>INE752G01015</v>
          </cell>
          <cell r="B121" t="str">
            <v>MSP STEEL &amp; POWER LIMITED</v>
          </cell>
          <cell r="C121" t="str">
            <v>INE752G01015</v>
          </cell>
          <cell r="D121" t="str">
            <v xml:space="preserve">MSP STEEL &amp; POWER LIMITED EQ </v>
          </cell>
        </row>
        <row r="122">
          <cell r="A122" t="str">
            <v>INE399L01023</v>
          </cell>
          <cell r="B122" t="str">
            <v>ADANI GAS LIMITED</v>
          </cell>
          <cell r="C122" t="str">
            <v>INE399L01023</v>
          </cell>
          <cell r="D122" t="str">
            <v>ADANI GAS LIMITED EQ NEW FV RE. 1/-</v>
          </cell>
        </row>
        <row r="123">
          <cell r="A123" t="str">
            <v>INE555D01019</v>
          </cell>
          <cell r="B123" t="str">
            <v>PREMIUM CAPITAL MARKET &amp; INVESTMENTS LIMITED</v>
          </cell>
          <cell r="C123" t="str">
            <v>INE555D01019</v>
          </cell>
          <cell r="D123" t="str">
            <v xml:space="preserve">PREMIUM CAPITAL MARKET AND INVESTMENTS LTD EQ </v>
          </cell>
        </row>
        <row r="124">
          <cell r="A124" t="str">
            <v>INE803A01027</v>
          </cell>
          <cell r="B124" t="str">
            <v>ATN INTERNATIONAL LIMITED</v>
          </cell>
          <cell r="C124" t="str">
            <v>INE803A01027</v>
          </cell>
          <cell r="D124" t="str">
            <v>ATN INTERNATIONAL LIMITED EQ NEW FV RS.4/-</v>
          </cell>
        </row>
        <row r="125">
          <cell r="A125" t="str">
            <v>INE584D01019</v>
          </cell>
          <cell r="B125" t="str">
            <v>SUNCITY SYNTHETICS LIMITED</v>
          </cell>
          <cell r="C125" t="str">
            <v>INE584D01019</v>
          </cell>
          <cell r="D125" t="str">
            <v>SUNCITY SYNTHETICS LIMITED EQ</v>
          </cell>
        </row>
        <row r="126">
          <cell r="A126" t="str">
            <v>INE864T01011</v>
          </cell>
          <cell r="B126" t="str">
            <v>TIAAN AYURVEDIC &amp; HERBS LIMITED</v>
          </cell>
          <cell r="C126" t="str">
            <v>INE864T01011</v>
          </cell>
          <cell r="D126" t="str">
            <v>TIAAN AYURVEDIC &amp; HERBS LIMITED EQ</v>
          </cell>
        </row>
        <row r="127">
          <cell r="A127" t="str">
            <v>INE305A01015</v>
          </cell>
          <cell r="B127" t="str">
            <v>TOURISM FINANCE CORPORATION OF INDIA LIMITED</v>
          </cell>
          <cell r="C127" t="str">
            <v>INE305A01015</v>
          </cell>
          <cell r="D127" t="str">
            <v xml:space="preserve">TOURISM FINANCE CORPORATION OF INDIA LIMITED EQ </v>
          </cell>
        </row>
        <row r="128">
          <cell r="A128" t="str">
            <v>INE022Q01020</v>
          </cell>
          <cell r="B128" t="str">
            <v>INDIAN ENERGY EXCHANGE LIMITED</v>
          </cell>
          <cell r="C128" t="str">
            <v>INE022Q01020</v>
          </cell>
          <cell r="D128" t="str">
            <v>INDIAN ENERGY EXCHANGE LIMITED EQ NEW FV RS 1</v>
          </cell>
        </row>
        <row r="129">
          <cell r="A129" t="str">
            <v>INE177F01017</v>
          </cell>
          <cell r="B129" t="str">
            <v>KOVAI MEDICAL CENTER &amp; HOSPITAL LIMITED</v>
          </cell>
          <cell r="C129" t="str">
            <v>INE177F01017</v>
          </cell>
          <cell r="D129" t="str">
            <v>KOVAI MEDICAL CENTER &amp; HOSPITAL LIMITED EQ</v>
          </cell>
        </row>
        <row r="130">
          <cell r="A130" t="str">
            <v>INE364U01010</v>
          </cell>
          <cell r="B130" t="str">
            <v>ADANI GREEN ENERGY LIMITED</v>
          </cell>
          <cell r="C130" t="str">
            <v>INE364U01010</v>
          </cell>
          <cell r="D130" t="str">
            <v>ADANI GREEN ENERGY LIMITED EQ</v>
          </cell>
        </row>
        <row r="131">
          <cell r="A131" t="str">
            <v>INE889E01010</v>
          </cell>
          <cell r="B131" t="str">
            <v>PIONEER DISTILLERIES LIMITED</v>
          </cell>
          <cell r="C131" t="str">
            <v>INE889E01010</v>
          </cell>
          <cell r="D131" t="str">
            <v xml:space="preserve"> PIONEER DISTILLERIES LTD. EQ  </v>
          </cell>
        </row>
        <row r="132">
          <cell r="A132" t="str">
            <v>INE988K01017</v>
          </cell>
          <cell r="B132" t="str">
            <v>EQUITAS HOLDINGS LIMITED</v>
          </cell>
          <cell r="C132" t="str">
            <v>INE988K01017</v>
          </cell>
          <cell r="D132" t="str">
            <v>EQUITAS HOLDINGS LIMITED EQ</v>
          </cell>
        </row>
        <row r="133">
          <cell r="A133" t="str">
            <v>INE190F01028</v>
          </cell>
          <cell r="B133" t="str">
            <v>THAKRAL SERVICES (INDIA) LTD.</v>
          </cell>
          <cell r="C133" t="str">
            <v>INE190F01028</v>
          </cell>
          <cell r="D133" t="str">
            <v xml:space="preserve">THAKRAL SERVICES (INDIA) LTD. EQ NEW FV RS.3/- </v>
          </cell>
        </row>
        <row r="134">
          <cell r="A134" t="str">
            <v>INE363A01022</v>
          </cell>
          <cell r="B134" t="str">
            <v>ASIAN HOTELS (NORTH) LIMITED</v>
          </cell>
          <cell r="C134" t="str">
            <v>INE363A01022</v>
          </cell>
          <cell r="D134" t="str">
            <v xml:space="preserve">ASIAN HOTELS (NORTH) LIMITED EQ NEW F.V. RS.10/- </v>
          </cell>
        </row>
        <row r="135">
          <cell r="A135" t="str">
            <v>INE234A01025</v>
          </cell>
          <cell r="B135" t="str">
            <v>NOVARTIS INDIA LIMITED</v>
          </cell>
          <cell r="C135" t="str">
            <v>INE234A01025</v>
          </cell>
          <cell r="D135" t="str">
            <v xml:space="preserve">NOVARTIS INDIA LIMITED EQ FV RS.5 </v>
          </cell>
        </row>
        <row r="136">
          <cell r="A136" t="str">
            <v>INE516A01017</v>
          </cell>
          <cell r="B136" t="str">
            <v>UFLEX LIMITED</v>
          </cell>
          <cell r="C136" t="str">
            <v>INE516A01017</v>
          </cell>
          <cell r="D136" t="str">
            <v xml:space="preserve"> UFLEX LIMITED EQ  </v>
          </cell>
        </row>
        <row r="137">
          <cell r="A137" t="str">
            <v>INE068V01023</v>
          </cell>
          <cell r="B137" t="str">
            <v>GLAND PHARMA LIMITED</v>
          </cell>
          <cell r="C137" t="str">
            <v>INE068V01023</v>
          </cell>
          <cell r="D137" t="str">
            <v>GLAND PHARMA LIMITED EQ NEW FV Re.1/-</v>
          </cell>
        </row>
        <row r="138">
          <cell r="A138" t="str">
            <v>INE419H01019</v>
          </cell>
          <cell r="B138" t="str">
            <v>RELIABLE VENTURES INDIA LIMITED</v>
          </cell>
          <cell r="C138" t="str">
            <v>INE419H01019</v>
          </cell>
          <cell r="D138" t="str">
            <v xml:space="preserve"> RELIABLE VENTURES INDIA LIMITED EQ  </v>
          </cell>
        </row>
        <row r="139">
          <cell r="A139" t="str">
            <v>INE161F01011</v>
          </cell>
          <cell r="B139" t="str">
            <v>FLORA TEXTILES LIMITED</v>
          </cell>
          <cell r="C139" t="str">
            <v>INE161F01011</v>
          </cell>
          <cell r="D139" t="str">
            <v xml:space="preserve">FLORA TEXTILES LIMITED EQ </v>
          </cell>
        </row>
        <row r="140">
          <cell r="A140" t="str">
            <v>INE537B01011</v>
          </cell>
          <cell r="B140" t="str">
            <v>CONSTRONICS INFRA LIMITED</v>
          </cell>
          <cell r="C140" t="str">
            <v>INE537B01011</v>
          </cell>
          <cell r="D140" t="str">
            <v>CONSTRONICS INFRA LIMITED EQ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5"/>
  <sheetViews>
    <sheetView tabSelected="1" zoomScale="80" zoomScaleNormal="80" workbookViewId="0">
      <selection sqref="A1:J1"/>
    </sheetView>
  </sheetViews>
  <sheetFormatPr defaultColWidth="8.7109375" defaultRowHeight="15" x14ac:dyDescent="0.25"/>
  <cols>
    <col min="1" max="1" width="9.28515625" style="19" customWidth="1"/>
    <col min="2" max="2" width="33.85546875" style="1" customWidth="1"/>
    <col min="3" max="3" width="18.28515625" style="17" customWidth="1"/>
    <col min="4" max="4" width="47" style="1" customWidth="1"/>
    <col min="5" max="5" width="16.85546875" style="4" customWidth="1"/>
    <col min="6" max="7" width="17.140625" style="4" customWidth="1"/>
    <col min="8" max="8" width="17.85546875" style="6" customWidth="1"/>
    <col min="9" max="9" width="33" style="4" customWidth="1"/>
    <col min="10" max="10" width="17.85546875" style="6" customWidth="1"/>
    <col min="11" max="16384" width="8.7109375" style="35"/>
  </cols>
  <sheetData>
    <row r="1" spans="1:10" ht="69" customHeight="1" x14ac:dyDescent="0.25">
      <c r="A1" s="39" t="s">
        <v>45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36.75" customHeight="1" x14ac:dyDescent="0.2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8"/>
    </row>
    <row r="3" spans="1:10" ht="84.75" customHeight="1" x14ac:dyDescent="0.25">
      <c r="A3" s="9" t="s">
        <v>20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7</v>
      </c>
      <c r="I3" s="9" t="s">
        <v>8</v>
      </c>
      <c r="J3" s="10" t="s">
        <v>17</v>
      </c>
    </row>
    <row r="4" spans="1:10" ht="54.75" customHeight="1" x14ac:dyDescent="0.25">
      <c r="A4" s="18">
        <v>1</v>
      </c>
      <c r="B4" s="3" t="s">
        <v>59</v>
      </c>
      <c r="C4" s="7" t="s">
        <v>60</v>
      </c>
      <c r="D4" s="8" t="str">
        <f>VLOOKUP(C4,'[1]List data'!$C$1:$D$140,2,0)</f>
        <v xml:space="preserve">HDFC BANK LIMITED EQ NEW FV RE. 1/- </v>
      </c>
      <c r="E4" s="21" t="s">
        <v>13</v>
      </c>
      <c r="F4" s="15">
        <v>72.292199999999994</v>
      </c>
      <c r="G4" s="16">
        <v>74</v>
      </c>
      <c r="H4" s="5">
        <v>94116490</v>
      </c>
      <c r="I4" s="2">
        <v>44144</v>
      </c>
      <c r="J4" s="5" t="s">
        <v>16</v>
      </c>
    </row>
    <row r="5" spans="1:10" ht="54.75" customHeight="1" x14ac:dyDescent="0.25">
      <c r="A5" s="18">
        <v>2</v>
      </c>
      <c r="B5" s="3" t="s">
        <v>42</v>
      </c>
      <c r="C5" s="7" t="s">
        <v>43</v>
      </c>
      <c r="D5" s="8" t="s">
        <v>44</v>
      </c>
      <c r="E5" s="21" t="s">
        <v>13</v>
      </c>
      <c r="F5" s="15">
        <v>71.930000000000007</v>
      </c>
      <c r="G5" s="16">
        <v>74</v>
      </c>
      <c r="H5" s="5">
        <v>15977682</v>
      </c>
      <c r="I5" s="2">
        <v>44139</v>
      </c>
      <c r="J5" s="5" t="s">
        <v>16</v>
      </c>
    </row>
    <row r="6" spans="1:10" ht="54.75" customHeight="1" x14ac:dyDescent="0.25">
      <c r="A6" s="18">
        <v>3</v>
      </c>
      <c r="B6" s="3" t="s">
        <v>39</v>
      </c>
      <c r="C6" s="7" t="s">
        <v>40</v>
      </c>
      <c r="D6" s="8" t="s">
        <v>41</v>
      </c>
      <c r="E6" s="21" t="s">
        <v>13</v>
      </c>
      <c r="F6" s="15">
        <v>71.05</v>
      </c>
      <c r="G6" s="16">
        <v>74</v>
      </c>
      <c r="H6" s="5">
        <v>728774</v>
      </c>
      <c r="I6" s="2">
        <v>44088</v>
      </c>
      <c r="J6" s="5" t="s">
        <v>15</v>
      </c>
    </row>
    <row r="7" spans="1:10" ht="54.75" customHeight="1" x14ac:dyDescent="0.25">
      <c r="A7" s="18">
        <v>4</v>
      </c>
      <c r="B7" s="3" t="s">
        <v>33</v>
      </c>
      <c r="C7" s="7" t="s">
        <v>32</v>
      </c>
      <c r="D7" s="8" t="s">
        <v>34</v>
      </c>
      <c r="E7" s="21" t="s">
        <v>13</v>
      </c>
      <c r="F7" s="15">
        <v>71.33</v>
      </c>
      <c r="G7" s="16">
        <v>74</v>
      </c>
      <c r="H7" s="5">
        <v>868318</v>
      </c>
      <c r="I7" s="2">
        <v>43647</v>
      </c>
      <c r="J7" s="5" t="s">
        <v>16</v>
      </c>
    </row>
    <row r="8" spans="1:10" ht="24" customHeight="1" x14ac:dyDescent="0.25">
      <c r="A8" s="22"/>
      <c r="B8" s="20"/>
      <c r="C8" s="20"/>
      <c r="D8" s="20"/>
      <c r="E8" s="20"/>
      <c r="F8" s="20"/>
      <c r="G8" s="20"/>
      <c r="H8" s="20"/>
      <c r="I8" s="20"/>
      <c r="J8" s="20"/>
    </row>
    <row r="9" spans="1:10" ht="40.5" customHeight="1" x14ac:dyDescent="0.25">
      <c r="A9" s="42" t="s">
        <v>9</v>
      </c>
      <c r="B9" s="43"/>
      <c r="C9" s="43"/>
      <c r="D9" s="43"/>
      <c r="E9" s="43"/>
      <c r="F9" s="43"/>
      <c r="G9" s="43"/>
      <c r="H9" s="43"/>
      <c r="I9" s="43"/>
      <c r="J9" s="44"/>
    </row>
    <row r="10" spans="1:10" ht="84.75" customHeight="1" x14ac:dyDescent="0.25">
      <c r="A10" s="11" t="s">
        <v>20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6</v>
      </c>
      <c r="H10" s="12" t="s">
        <v>7</v>
      </c>
      <c r="I10" s="11" t="s">
        <v>8</v>
      </c>
      <c r="J10" s="12" t="s">
        <v>17</v>
      </c>
    </row>
    <row r="11" spans="1:10" ht="26.25" customHeight="1" x14ac:dyDescent="0.25">
      <c r="A11" s="48" t="s">
        <v>38</v>
      </c>
      <c r="B11" s="49"/>
      <c r="C11" s="49"/>
      <c r="D11" s="49"/>
      <c r="E11" s="49"/>
      <c r="F11" s="49"/>
      <c r="G11" s="49"/>
      <c r="H11" s="49"/>
      <c r="I11" s="49"/>
      <c r="J11" s="50"/>
    </row>
    <row r="12" spans="1:10" ht="24" customHeight="1" x14ac:dyDescent="0.25">
      <c r="A12" s="26"/>
      <c r="B12" s="27"/>
      <c r="C12" s="28"/>
      <c r="D12" s="29"/>
      <c r="E12" s="30"/>
      <c r="F12" s="31"/>
      <c r="G12" s="32"/>
      <c r="H12" s="33"/>
      <c r="I12" s="34"/>
      <c r="J12"/>
    </row>
    <row r="13" spans="1:10" ht="35.25" customHeight="1" x14ac:dyDescent="0.25">
      <c r="A13" s="45" t="s">
        <v>14</v>
      </c>
      <c r="B13" s="46"/>
      <c r="C13" s="46"/>
      <c r="D13" s="46"/>
      <c r="E13" s="46"/>
      <c r="F13" s="46"/>
      <c r="G13" s="46"/>
      <c r="H13" s="46"/>
      <c r="I13" s="46"/>
      <c r="J13" s="47"/>
    </row>
    <row r="14" spans="1:10" ht="84.75" customHeight="1" x14ac:dyDescent="0.25">
      <c r="A14" s="13" t="s">
        <v>20</v>
      </c>
      <c r="B14" s="13" t="s">
        <v>1</v>
      </c>
      <c r="C14" s="13" t="s">
        <v>2</v>
      </c>
      <c r="D14" s="13" t="s">
        <v>3</v>
      </c>
      <c r="E14" s="13" t="s">
        <v>4</v>
      </c>
      <c r="F14" s="13" t="s">
        <v>5</v>
      </c>
      <c r="G14" s="13" t="s">
        <v>6</v>
      </c>
      <c r="H14" s="14" t="s">
        <v>7</v>
      </c>
      <c r="I14" s="13" t="s">
        <v>8</v>
      </c>
      <c r="J14" s="14" t="s">
        <v>17</v>
      </c>
    </row>
    <row r="15" spans="1:10" ht="54.75" customHeight="1" x14ac:dyDescent="0.25">
      <c r="A15" s="18">
        <v>1</v>
      </c>
      <c r="B15" s="3" t="str">
        <f>VLOOKUP(C15,'[1]List data'!$A$1:$B$140,2,0)</f>
        <v>AARVEE DENIMS AND EXPORTS LTD</v>
      </c>
      <c r="C15" s="7" t="s">
        <v>46</v>
      </c>
      <c r="D15" s="8" t="str">
        <f>VLOOKUP(C15,'[1]List data'!$C$1:$D$140,2,0)</f>
        <v xml:space="preserve">AARVEE DENIMS AND EXPORTS LIMITED EQ </v>
      </c>
      <c r="E15" s="21" t="s">
        <v>13</v>
      </c>
      <c r="F15" s="15">
        <v>7.3041999999999998</v>
      </c>
      <c r="G15" s="16">
        <v>10</v>
      </c>
      <c r="H15" s="5">
        <v>632436</v>
      </c>
      <c r="I15" s="2">
        <v>43381</v>
      </c>
      <c r="J15" s="5" t="s">
        <v>16</v>
      </c>
    </row>
    <row r="16" spans="1:10" ht="54.75" customHeight="1" x14ac:dyDescent="0.25">
      <c r="A16" s="18">
        <v>2</v>
      </c>
      <c r="B16" s="3" t="str">
        <f>VLOOKUP(C16,'[1]List data'!$A$1:$B$140,2,0)</f>
        <v>ASTRA MICROWAVE PRODUCTS LIMITED</v>
      </c>
      <c r="C16" s="7" t="s">
        <v>47</v>
      </c>
      <c r="D16" s="8" t="str">
        <f>VLOOKUP(C16,'[1]List data'!$C$1:$D$140,2,0)</f>
        <v xml:space="preserve">ASTRA MICROWAVE PRODUCTS LIMITED EQ NEW FV RS.2/- </v>
      </c>
      <c r="E16" s="21" t="s">
        <v>13</v>
      </c>
      <c r="F16" s="15">
        <v>6.0159000000000002</v>
      </c>
      <c r="G16" s="16">
        <v>9</v>
      </c>
      <c r="H16" s="5">
        <v>2584563</v>
      </c>
      <c r="I16" s="2">
        <v>43252</v>
      </c>
      <c r="J16" s="5" t="s">
        <v>16</v>
      </c>
    </row>
    <row r="17" spans="1:10" ht="54.75" customHeight="1" x14ac:dyDescent="0.25">
      <c r="A17" s="18">
        <v>3</v>
      </c>
      <c r="B17" s="3" t="str">
        <f>VLOOKUP(C17,'[1]List data'!$A$1:$B$140,2,0)</f>
        <v>CCL PRODUCTS (INDIA) LIMITED</v>
      </c>
      <c r="C17" s="7" t="s">
        <v>48</v>
      </c>
      <c r="D17" s="8" t="str">
        <f>VLOOKUP(C17,'[1]List data'!$C$1:$D$140,2,0)</f>
        <v>CCL PRODUCTS (INDIA) LIMITED EQ NEW FV RS. 2/-</v>
      </c>
      <c r="E17" s="21" t="s">
        <v>13</v>
      </c>
      <c r="F17" s="15">
        <v>7.1151999999999997</v>
      </c>
      <c r="G17" s="16">
        <v>10</v>
      </c>
      <c r="H17" s="5">
        <v>3837629</v>
      </c>
      <c r="I17" s="2">
        <v>43263</v>
      </c>
      <c r="J17" s="5" t="s">
        <v>16</v>
      </c>
    </row>
    <row r="18" spans="1:10" ht="54.75" customHeight="1" x14ac:dyDescent="0.25">
      <c r="A18" s="18">
        <v>4</v>
      </c>
      <c r="B18" s="3" t="s">
        <v>27</v>
      </c>
      <c r="C18" s="7" t="s">
        <v>28</v>
      </c>
      <c r="D18" s="8" t="s">
        <v>29</v>
      </c>
      <c r="E18" s="21" t="s">
        <v>13</v>
      </c>
      <c r="F18" s="15">
        <v>7.64</v>
      </c>
      <c r="G18" s="16">
        <v>10</v>
      </c>
      <c r="H18" s="5">
        <v>330678</v>
      </c>
      <c r="I18" s="2" t="s">
        <v>30</v>
      </c>
      <c r="J18" s="5" t="s">
        <v>31</v>
      </c>
    </row>
    <row r="19" spans="1:10" ht="54.75" customHeight="1" x14ac:dyDescent="0.25">
      <c r="A19" s="18">
        <v>5</v>
      </c>
      <c r="B19" s="3" t="s">
        <v>25</v>
      </c>
      <c r="C19" s="7" t="s">
        <v>24</v>
      </c>
      <c r="D19" s="8" t="s">
        <v>26</v>
      </c>
      <c r="E19" s="21" t="s">
        <v>13</v>
      </c>
      <c r="F19" s="15">
        <v>0.34</v>
      </c>
      <c r="G19" s="16">
        <v>1</v>
      </c>
      <c r="H19" s="5">
        <v>41777</v>
      </c>
      <c r="I19" s="2">
        <v>43530</v>
      </c>
      <c r="J19" s="5" t="s">
        <v>15</v>
      </c>
    </row>
    <row r="20" spans="1:10" ht="54.75" customHeight="1" x14ac:dyDescent="0.25">
      <c r="A20" s="18">
        <v>6</v>
      </c>
      <c r="B20" s="3" t="str">
        <f>VLOOKUP(C20,'[1]List data'!$A$1:$B$140,2,0)</f>
        <v>EIH ASSOCIATED HOTELS LIMITED</v>
      </c>
      <c r="C20" s="7" t="s">
        <v>49</v>
      </c>
      <c r="D20" s="8" t="str">
        <f>VLOOKUP(C20,'[1]List data'!$C$1:$D$140,2,0)</f>
        <v xml:space="preserve">EIH ASSOCIATED HOTELS LIMITED EQ </v>
      </c>
      <c r="E20" s="21" t="s">
        <v>13</v>
      </c>
      <c r="F20" s="15">
        <v>22.3504</v>
      </c>
      <c r="G20" s="16">
        <v>24</v>
      </c>
      <c r="H20" s="5">
        <v>502615</v>
      </c>
      <c r="I20" s="2">
        <v>43252</v>
      </c>
      <c r="J20" s="5" t="s">
        <v>16</v>
      </c>
    </row>
    <row r="21" spans="1:10" ht="54.75" customHeight="1" x14ac:dyDescent="0.25">
      <c r="A21" s="18">
        <v>7</v>
      </c>
      <c r="B21" s="3" t="str">
        <f>VLOOKUP(C21,'[1]List data'!$A$1:$B$140,2,0)</f>
        <v>HATSUN AGRO PRODUCT LIMITED</v>
      </c>
      <c r="C21" s="7" t="s">
        <v>50</v>
      </c>
      <c r="D21" s="8" t="str">
        <f>VLOOKUP(C21,'[1]List data'!$C$1:$D$140,2,0)</f>
        <v>HATSUN AGRO PRODUCT LTD EQ NEW FV Re.1/-</v>
      </c>
      <c r="E21" s="21" t="s">
        <v>13</v>
      </c>
      <c r="F21" s="15">
        <v>2.2147000000000001</v>
      </c>
      <c r="G21" s="16">
        <v>5</v>
      </c>
      <c r="H21" s="5">
        <v>4238418</v>
      </c>
      <c r="I21" s="2">
        <v>43252</v>
      </c>
      <c r="J21" s="5" t="s">
        <v>16</v>
      </c>
    </row>
    <row r="22" spans="1:10" ht="54.75" customHeight="1" x14ac:dyDescent="0.25">
      <c r="A22" s="18">
        <v>8</v>
      </c>
      <c r="B22" s="3" t="s">
        <v>36</v>
      </c>
      <c r="C22" s="7" t="s">
        <v>35</v>
      </c>
      <c r="D22" s="8" t="s">
        <v>37</v>
      </c>
      <c r="E22" s="21" t="s">
        <v>13</v>
      </c>
      <c r="F22" s="15">
        <v>8.19</v>
      </c>
      <c r="G22" s="16">
        <v>10</v>
      </c>
      <c r="H22" s="5">
        <v>197890</v>
      </c>
      <c r="I22" s="2">
        <v>43906</v>
      </c>
      <c r="J22" s="5" t="s">
        <v>15</v>
      </c>
    </row>
    <row r="23" spans="1:10" ht="54.75" customHeight="1" x14ac:dyDescent="0.25">
      <c r="A23" s="18">
        <v>9</v>
      </c>
      <c r="B23" s="3" t="str">
        <f>VLOOKUP(C23,'[1]List data'!$A$1:$B$140,2,0)</f>
        <v>NATIONAL STEEL &amp; AGRO INDS LTD</v>
      </c>
      <c r="C23" s="7" t="s">
        <v>51</v>
      </c>
      <c r="D23" s="8" t="str">
        <f>VLOOKUP(C23,'[1]List data'!$C$1:$D$140,2,0)</f>
        <v xml:space="preserve">NATIONAL STEEL &amp; AGRO INDS LTD EQ </v>
      </c>
      <c r="E23" s="21" t="s">
        <v>13</v>
      </c>
      <c r="F23" s="15">
        <v>9.7159999999999993</v>
      </c>
      <c r="G23" s="16">
        <v>10</v>
      </c>
      <c r="H23" s="5">
        <v>126367</v>
      </c>
      <c r="I23" s="2">
        <v>43252</v>
      </c>
      <c r="J23" s="5" t="s">
        <v>16</v>
      </c>
    </row>
    <row r="24" spans="1:10" ht="54.75" customHeight="1" x14ac:dyDescent="0.25">
      <c r="A24" s="18">
        <v>10</v>
      </c>
      <c r="B24" s="3" t="str">
        <f>VLOOKUP(C24,'[1]List data'!$A$1:$B$140,2,0)</f>
        <v>NEW ERA ALKALOIDS AND EXPORTS LIMITED</v>
      </c>
      <c r="C24" s="7" t="s">
        <v>52</v>
      </c>
      <c r="D24" s="8" t="str">
        <f>VLOOKUP(C24,'[1]List data'!$C$1:$D$140,2,0)</f>
        <v xml:space="preserve">NEW ERA ALKALOIDS AND EXPORTS LIMITED EQ </v>
      </c>
      <c r="E24" s="21" t="s">
        <v>13</v>
      </c>
      <c r="F24" s="15">
        <v>9.3623999999999992</v>
      </c>
      <c r="G24" s="16">
        <v>10</v>
      </c>
      <c r="H24" s="5">
        <v>20940</v>
      </c>
      <c r="I24" s="2">
        <v>43304</v>
      </c>
      <c r="J24" s="5" t="s">
        <v>53</v>
      </c>
    </row>
    <row r="25" spans="1:10" ht="54.75" customHeight="1" x14ac:dyDescent="0.25">
      <c r="A25" s="18">
        <v>11</v>
      </c>
      <c r="B25" s="3" t="str">
        <f>VLOOKUP(C25,'[1]List data'!$A$1:$B$140,2,0)</f>
        <v>PATEL INTEGRATED LOGISTICS LIMITED (FORMERLY PATEL ROADWAYS LIMITED)</v>
      </c>
      <c r="C25" s="7" t="s">
        <v>54</v>
      </c>
      <c r="D25" s="8" t="str">
        <f>VLOOKUP(C25,'[1]List data'!$C$1:$D$140,2,0)</f>
        <v xml:space="preserve">PATEL INTEGRATED LOGISTICS LTD EQ </v>
      </c>
      <c r="E25" s="21" t="s">
        <v>13</v>
      </c>
      <c r="F25" s="15">
        <v>7.4404000000000003</v>
      </c>
      <c r="G25" s="16">
        <v>10</v>
      </c>
      <c r="H25" s="5">
        <v>423257</v>
      </c>
      <c r="I25" s="2">
        <v>43252</v>
      </c>
      <c r="J25" s="5" t="s">
        <v>16</v>
      </c>
    </row>
    <row r="26" spans="1:10" ht="54.75" customHeight="1" x14ac:dyDescent="0.25">
      <c r="A26" s="18">
        <v>12</v>
      </c>
      <c r="B26" s="3" t="s">
        <v>11</v>
      </c>
      <c r="C26" s="7" t="s">
        <v>10</v>
      </c>
      <c r="D26" s="8" t="s">
        <v>12</v>
      </c>
      <c r="E26" s="21" t="s">
        <v>13</v>
      </c>
      <c r="F26" s="15">
        <v>8.1199999999999992</v>
      </c>
      <c r="G26" s="16">
        <v>10</v>
      </c>
      <c r="H26" s="5">
        <v>528888</v>
      </c>
      <c r="I26" s="2">
        <v>43251</v>
      </c>
      <c r="J26" s="5" t="s">
        <v>16</v>
      </c>
    </row>
    <row r="27" spans="1:10" ht="54.75" customHeight="1" x14ac:dyDescent="0.25">
      <c r="A27" s="18">
        <v>13</v>
      </c>
      <c r="B27" s="3" t="str">
        <f>VLOOKUP(C27,'[1]List data'!$A$1:$B$140,2,0)</f>
        <v>SIGACHI LABORATORIES LIMITED</v>
      </c>
      <c r="C27" s="7" t="s">
        <v>55</v>
      </c>
      <c r="D27" s="8" t="str">
        <f>VLOOKUP(C27,'[1]List data'!$C$1:$D$140,2,0)</f>
        <v xml:space="preserve">SIGACHI LABORATORIES LIMITED EQ </v>
      </c>
      <c r="E27" s="21" t="s">
        <v>13</v>
      </c>
      <c r="F27" s="15">
        <v>22.3779</v>
      </c>
      <c r="G27" s="16">
        <v>24</v>
      </c>
      <c r="H27" s="5">
        <v>109544</v>
      </c>
      <c r="I27" s="2">
        <v>43433</v>
      </c>
      <c r="J27" s="5" t="s">
        <v>53</v>
      </c>
    </row>
    <row r="28" spans="1:10" ht="54.75" customHeight="1" x14ac:dyDescent="0.25">
      <c r="A28" s="18">
        <v>14</v>
      </c>
      <c r="B28" s="3" t="str">
        <f>VLOOKUP(C28,'[1]List data'!$A$1:$B$140,2,0)</f>
        <v>SUNFLAG IRON &amp; STEEL COMPANY LIMITED</v>
      </c>
      <c r="C28" s="7" t="s">
        <v>56</v>
      </c>
      <c r="D28" s="8" t="str">
        <f>VLOOKUP(C28,'[1]List data'!$C$1:$D$140,2,0)</f>
        <v xml:space="preserve">SUNFLAG IRON AND STEEL COMPANY LTD EQ </v>
      </c>
      <c r="E28" s="21" t="s">
        <v>13</v>
      </c>
      <c r="F28" s="15">
        <v>7.6077000000000004</v>
      </c>
      <c r="G28" s="16">
        <v>10</v>
      </c>
      <c r="H28" s="5">
        <v>4311407</v>
      </c>
      <c r="I28" s="2">
        <v>43252</v>
      </c>
      <c r="J28" s="5" t="s">
        <v>16</v>
      </c>
    </row>
    <row r="29" spans="1:10" ht="54.75" customHeight="1" x14ac:dyDescent="0.25">
      <c r="A29" s="18">
        <v>15</v>
      </c>
      <c r="B29" s="3" t="s">
        <v>23</v>
      </c>
      <c r="C29" s="7" t="s">
        <v>21</v>
      </c>
      <c r="D29" s="8" t="s">
        <v>22</v>
      </c>
      <c r="E29" s="21" t="s">
        <v>13</v>
      </c>
      <c r="F29" s="15">
        <v>7.06</v>
      </c>
      <c r="G29" s="16">
        <v>10</v>
      </c>
      <c r="H29" s="5">
        <v>6237509</v>
      </c>
      <c r="I29" s="2">
        <v>43314</v>
      </c>
      <c r="J29" s="5" t="s">
        <v>15</v>
      </c>
    </row>
    <row r="30" spans="1:10" ht="54.75" customHeight="1" x14ac:dyDescent="0.25">
      <c r="A30" s="18">
        <v>16</v>
      </c>
      <c r="B30" s="3" t="str">
        <f>VLOOKUP(C30,'[1]List data'!$A$1:$B$140,2,0)</f>
        <v>UFLEX LIMITED</v>
      </c>
      <c r="C30" s="7" t="s">
        <v>57</v>
      </c>
      <c r="D30" s="8" t="str">
        <f>VLOOKUP(C30,'[1]List data'!$C$1:$D$140,2,0)</f>
        <v xml:space="preserve"> UFLEX LIMITED EQ  </v>
      </c>
      <c r="E30" s="21" t="s">
        <v>13</v>
      </c>
      <c r="F30" s="15">
        <v>7.7553999999999998</v>
      </c>
      <c r="G30" s="16">
        <v>10</v>
      </c>
      <c r="H30" s="5">
        <v>1620890</v>
      </c>
      <c r="I30" s="2">
        <v>44146</v>
      </c>
      <c r="J30" s="5" t="s">
        <v>16</v>
      </c>
    </row>
    <row r="31" spans="1:10" ht="54.75" customHeight="1" x14ac:dyDescent="0.25">
      <c r="A31" s="18">
        <v>17</v>
      </c>
      <c r="B31" s="3" t="str">
        <f>VLOOKUP(C31,'[1]List data'!$A$1:$B$140,2,0)</f>
        <v>WINDSOR MACHINES LIMITED</v>
      </c>
      <c r="C31" s="7" t="s">
        <v>58</v>
      </c>
      <c r="D31" s="8" t="str">
        <f>VLOOKUP(C31,'[1]List data'!$C$1:$D$140,2,0)</f>
        <v xml:space="preserve">WINDSOR MACHINES LIMITED EQ NEW RS. 2/- </v>
      </c>
      <c r="E31" s="21" t="s">
        <v>13</v>
      </c>
      <c r="F31" s="15">
        <v>9.0488999999999997</v>
      </c>
      <c r="G31" s="16">
        <v>10</v>
      </c>
      <c r="H31" s="5">
        <v>624698</v>
      </c>
      <c r="I31" s="2">
        <v>43252</v>
      </c>
      <c r="J31" s="5" t="s">
        <v>16</v>
      </c>
    </row>
    <row r="33" spans="1:10" x14ac:dyDescent="0.25">
      <c r="A33" s="25" t="s">
        <v>18</v>
      </c>
    </row>
    <row r="34" spans="1:10" x14ac:dyDescent="0.25">
      <c r="A34" s="24"/>
      <c r="J34"/>
    </row>
    <row r="35" spans="1:10" x14ac:dyDescent="0.25">
      <c r="A35" s="25" t="s">
        <v>19</v>
      </c>
      <c r="I35" s="23"/>
      <c r="J35"/>
    </row>
  </sheetData>
  <sortState ref="A16:J33">
    <sortCondition ref="B16:B33"/>
  </sortState>
  <mergeCells count="5">
    <mergeCell ref="A2:J2"/>
    <mergeCell ref="A1:J1"/>
    <mergeCell ref="A9:J9"/>
    <mergeCell ref="A13:J13"/>
    <mergeCell ref="A11:J11"/>
  </mergeCells>
  <pageMargins left="0.70866141732283472" right="0.70866141732283472" top="0.74803149606299213" bottom="0.74803149606299213" header="0.31496062992125984" footer="0.31496062992125984"/>
  <pageSetup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 Flag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Hrishikesh Raut</dc:creator>
  <cp:lastModifiedBy>Umeshchandra J. Yadav/MSE/Surveillance &amp; Risk</cp:lastModifiedBy>
  <cp:lastPrinted>2020-03-12T12:50:37Z</cp:lastPrinted>
  <dcterms:created xsi:type="dcterms:W3CDTF">2018-06-01T20:24:48Z</dcterms:created>
  <dcterms:modified xsi:type="dcterms:W3CDTF">2021-03-17T21:19:32Z</dcterms:modified>
</cp:coreProperties>
</file>